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Jemmaan\Lomakkeet\Lomakkeet 2 2022\Kehittämisrahasto 4_2022\"/>
    </mc:Choice>
  </mc:AlternateContent>
  <xr:revisionPtr revIDLastSave="0" documentId="13_ncr:1_{49AD080C-AC53-41FE-A1D1-F632FB6AAD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htävänkuvauslomake" sheetId="4" r:id="rId1"/>
  </sheets>
  <definedNames>
    <definedName name="_xlnm.Print_Area" localSheetId="0">Tehtävänkuvauslomake!$A$1:$L$71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4" l="1"/>
  <c r="J38" i="4"/>
  <c r="J37" i="4"/>
  <c r="I38" i="4"/>
  <c r="H38" i="4"/>
  <c r="G38" i="4"/>
  <c r="G34" i="4"/>
  <c r="J27" i="4"/>
  <c r="I27" i="4"/>
  <c r="H27" i="4"/>
  <c r="G27" i="4"/>
  <c r="J26" i="4"/>
  <c r="J24" i="4"/>
  <c r="J25" i="4"/>
  <c r="I25" i="4"/>
  <c r="H25" i="4"/>
  <c r="G25" i="4"/>
</calcChain>
</file>

<file path=xl/sharedStrings.xml><?xml version="1.0" encoding="utf-8"?>
<sst xmlns="http://schemas.openxmlformats.org/spreadsheetml/2006/main" count="46" uniqueCount="35">
  <si>
    <t>Hankkeen nimi</t>
  </si>
  <si>
    <t>Toteuttaja</t>
  </si>
  <si>
    <t>Tehtävänimike</t>
  </si>
  <si>
    <t>ammattikorkeakoulun opetushenkilö</t>
  </si>
  <si>
    <t>Henkilötyökuukaudet</t>
  </si>
  <si>
    <t>Työntekijän pääasialliset tehtävät ja niiden tarpeellisuus hankkeessa</t>
  </si>
  <si>
    <t>202_</t>
  </si>
  <si>
    <t>Yhteensä</t>
  </si>
  <si>
    <t>Ilmoita tehtävänkuvauksen tietojen sisällöstä vastaavan henkilön (esihenkilö) tiedot</t>
  </si>
  <si>
    <t>Nimi</t>
  </si>
  <si>
    <t>Asema organisaatiossa</t>
  </si>
  <si>
    <t xml:space="preserve">Esihenkilön allekirjoitus </t>
  </si>
  <si>
    <t>Kuukausittainen työaikaosuus (%)</t>
  </si>
  <si>
    <t>Työaikaosuuden (%) mukainen palkka</t>
  </si>
  <si>
    <t>Palkan sivukulut (26,44 %; ammattikorkeakoulun opetushenkilöllä 20,42 %)</t>
  </si>
  <si>
    <t>Työaikaosuuden mukainen palkka yhteensä (sis. sivukulut)</t>
  </si>
  <si>
    <t>Perustelu mikäli henkilön ilmoitettu vuotuinen työaika on pienempi kuin 20 % vuotuisesta työajasta</t>
  </si>
  <si>
    <t>TEHTÄVÄNKUVAUSLOMAKE</t>
  </si>
  <si>
    <t>Työn kesto hankkeelle</t>
  </si>
  <si>
    <t>Tehtävän kokonaispalkka (ei sisällä työnantajan lakisääteisiä sivukuluja)</t>
  </si>
  <si>
    <t>Tehtävän kokonaispalkka (sisältää työnantajan lakisääteiset sivukulut)</t>
  </si>
  <si>
    <t xml:space="preserve">Ilmoita henkilön vuotuinen työaikaosuus (10-100%)  </t>
  </si>
  <si>
    <t>Vuotuinen bruttotyövoimakustannus (ilman sivukuluja ja lomarahaa)</t>
  </si>
  <si>
    <t>Hankkeen työtunnit</t>
  </si>
  <si>
    <t>Palkkakustannusten laskennan perusteet sekä kohtuullisuuden ja yhdenmukaisuuden osoittaminen</t>
  </si>
  <si>
    <t xml:space="preserve">Käytämme yksikkökustannusmallia: Palkkakustannukset toteutuneiden työtuntien määrä yksikkökustannuksella kerrottuna 
</t>
  </si>
  <si>
    <t>Huom! Täytä taulukoiden valkoiset solut, harmaissa soluissa on laskentakaavat valmiina.</t>
  </si>
  <si>
    <t>Lähetä lomake sähköisesti allekirjoitettuna tai käsin allekirjoitettuna skannattuna tiedostona rahoitushakemuksen liitteenä.</t>
  </si>
  <si>
    <t>Käytämme vakiosivukuluprosenttimallia</t>
  </si>
  <si>
    <t>Käytämme tosiasiallisesti aiheutuneita palkkakustannuksia (tämä kustannusmalli vain erityisin perustein)</t>
  </si>
  <si>
    <t>aloituspvm</t>
  </si>
  <si>
    <t>lopetuspvm</t>
  </si>
  <si>
    <t>Palkka yhteensä (sis. sivukulut)</t>
  </si>
  <si>
    <t>Yksikkökustannus (bruttokustannus + sivukulut / 1720 h)</t>
  </si>
  <si>
    <t>Keski-Suomen kehittämisrahasto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</si>
</sst>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sz val="10"/>
      <name val="Tahoma"/>
      <family val="2"/>
    </font>
    <font>
      <i/>
      <sz val="10"/>
      <color rgb="FF00206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6" fillId="0" borderId="0" xfId="0" applyFont="1"/>
    <xf numFmtId="10" fontId="6" fillId="0" borderId="0" xfId="0" applyNumberFormat="1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 applyAlignment="1">
      <alignment horizontal="center"/>
    </xf>
    <xf numFmtId="4" fontId="7" fillId="4" borderId="1" xfId="0" applyNumberFormat="1" applyFont="1" applyFill="1" applyBorder="1"/>
    <xf numFmtId="0" fontId="12" fillId="2" borderId="0" xfId="0" applyFont="1" applyFill="1"/>
    <xf numFmtId="0" fontId="5" fillId="2" borderId="0" xfId="0" applyFont="1" applyFill="1"/>
    <xf numFmtId="0" fontId="13" fillId="2" borderId="0" xfId="0" applyFont="1" applyFill="1"/>
    <xf numFmtId="4" fontId="7" fillId="4" borderId="1" xfId="0" applyNumberFormat="1" applyFont="1" applyFill="1" applyBorder="1" applyAlignment="1"/>
    <xf numFmtId="0" fontId="7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wrapText="1"/>
    </xf>
    <xf numFmtId="4" fontId="7" fillId="0" borderId="1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9" fontId="11" fillId="3" borderId="0" xfId="0" applyNumberFormat="1" applyFont="1" applyFill="1" applyAlignment="1" applyProtection="1">
      <protection locked="0"/>
    </xf>
    <xf numFmtId="14" fontId="16" fillId="0" borderId="0" xfId="0" applyNumberFormat="1" applyFont="1" applyAlignment="1">
      <alignment horizontal="left" vertical="center" wrapText="1"/>
    </xf>
    <xf numFmtId="0" fontId="8" fillId="3" borderId="0" xfId="0" applyFont="1" applyFill="1" applyAlignment="1" applyProtection="1">
      <alignment horizontal="left"/>
      <protection locked="0"/>
    </xf>
    <xf numFmtId="14" fontId="9" fillId="3" borderId="0" xfId="0" applyNumberFormat="1" applyFont="1" applyFill="1" applyBorder="1" applyAlignment="1" applyProtection="1">
      <alignment horizontal="center"/>
      <protection locked="0"/>
    </xf>
    <xf numFmtId="14" fontId="9" fillId="3" borderId="2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3" fontId="7" fillId="4" borderId="1" xfId="0" applyNumberFormat="1" applyFont="1" applyFill="1" applyBorder="1" applyAlignment="1"/>
    <xf numFmtId="0" fontId="6" fillId="3" borderId="0" xfId="0" applyFont="1" applyFill="1" applyAlignment="1" applyProtection="1">
      <protection locked="0"/>
    </xf>
    <xf numFmtId="0" fontId="6" fillId="0" borderId="0" xfId="0" applyFont="1" applyAlignment="1" applyProtection="1">
      <protection locked="0"/>
    </xf>
    <xf numFmtId="0" fontId="12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6" fillId="0" borderId="3" xfId="0" applyFont="1" applyBorder="1" applyAlignment="1" applyProtection="1"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6" fillId="3" borderId="2" xfId="0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131379</xdr:rowOff>
    </xdr:from>
    <xdr:to>
      <xdr:col>2</xdr:col>
      <xdr:colOff>572435</xdr:colOff>
      <xdr:row>2</xdr:row>
      <xdr:rowOff>165740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9" t="22220" r="11975" b="25927"/>
        <a:stretch/>
      </xdr:blipFill>
      <xdr:spPr>
        <a:xfrm>
          <a:off x="0" y="131379"/>
          <a:ext cx="2792745" cy="6109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8</xdr:row>
          <xdr:rowOff>95250</xdr:rowOff>
        </xdr:from>
        <xdr:to>
          <xdr:col>7</xdr:col>
          <xdr:colOff>161925</xdr:colOff>
          <xdr:row>10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76200</xdr:rowOff>
        </xdr:from>
        <xdr:to>
          <xdr:col>1</xdr:col>
          <xdr:colOff>152400</xdr:colOff>
          <xdr:row>20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66675</xdr:rowOff>
        </xdr:from>
        <xdr:to>
          <xdr:col>1</xdr:col>
          <xdr:colOff>152400</xdr:colOff>
          <xdr:row>30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39</xdr:row>
          <xdr:rowOff>66675</xdr:rowOff>
        </xdr:from>
        <xdr:to>
          <xdr:col>1</xdr:col>
          <xdr:colOff>161925</xdr:colOff>
          <xdr:row>41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"/>
  <sheetViews>
    <sheetView tabSelected="1" zoomScaleNormal="100" zoomScaleSheetLayoutView="70" workbookViewId="0">
      <selection activeCell="B6" sqref="B6"/>
    </sheetView>
  </sheetViews>
  <sheetFormatPr defaultRowHeight="14.25" x14ac:dyDescent="0.2"/>
  <cols>
    <col min="1" max="1" width="3.85546875" style="2" customWidth="1"/>
    <col min="2" max="2" width="29.42578125" style="2" customWidth="1"/>
    <col min="3" max="4" width="9.140625" style="2"/>
    <col min="5" max="5" width="8.28515625" style="2" customWidth="1"/>
    <col min="6" max="6" width="8.140625" style="2" customWidth="1"/>
    <col min="7" max="10" width="13.28515625" style="2" customWidth="1"/>
    <col min="11" max="11" width="6" style="2" customWidth="1"/>
    <col min="12" max="12" width="5" style="2" customWidth="1"/>
    <col min="13" max="15" width="9.140625" style="2"/>
    <col min="16" max="16" width="8.7109375" style="2" customWidth="1"/>
    <col min="17" max="17" width="9.140625" style="2"/>
    <col min="18" max="18" width="9.140625" style="2" bestFit="1" customWidth="1"/>
    <col min="19" max="16384" width="9.140625" style="2"/>
  </cols>
  <sheetData>
    <row r="1" spans="1:18" ht="22.5" x14ac:dyDescent="0.3">
      <c r="A1" s="1"/>
    </row>
    <row r="2" spans="1:18" ht="22.5" x14ac:dyDescent="0.3">
      <c r="A2" s="1"/>
      <c r="H2" s="3" t="s">
        <v>17</v>
      </c>
    </row>
    <row r="3" spans="1:18" ht="29.25" customHeight="1" x14ac:dyDescent="0.2">
      <c r="H3" s="50" t="s">
        <v>34</v>
      </c>
      <c r="I3" s="51"/>
      <c r="J3" s="51"/>
      <c r="K3" s="51"/>
      <c r="L3" s="4"/>
    </row>
    <row r="4" spans="1:18" ht="11.25" customHeight="1" x14ac:dyDescent="0.2">
      <c r="H4" s="26">
        <v>44701</v>
      </c>
      <c r="I4" s="5"/>
      <c r="J4" s="5"/>
      <c r="K4" s="5"/>
      <c r="L4" s="5"/>
    </row>
    <row r="5" spans="1:18" ht="11.25" customHeight="1" x14ac:dyDescent="0.2"/>
    <row r="6" spans="1:18" s="9" customFormat="1" ht="12.75" x14ac:dyDescent="0.2">
      <c r="A6" s="7"/>
      <c r="B6" s="8" t="s">
        <v>0</v>
      </c>
      <c r="C6" s="7"/>
      <c r="D6" s="7"/>
      <c r="E6" s="7"/>
      <c r="F6" s="7"/>
      <c r="G6" s="7"/>
      <c r="H6" s="8" t="s">
        <v>1</v>
      </c>
      <c r="I6" s="7"/>
      <c r="J6" s="7"/>
      <c r="K6" s="7"/>
      <c r="L6" s="7"/>
    </row>
    <row r="7" spans="1:18" s="9" customFormat="1" ht="15" x14ac:dyDescent="0.25">
      <c r="A7" s="7"/>
      <c r="B7" s="46"/>
      <c r="C7" s="47"/>
      <c r="D7" s="47"/>
      <c r="E7" s="47"/>
      <c r="F7" s="47"/>
      <c r="G7" s="7"/>
      <c r="H7" s="46"/>
      <c r="I7" s="47"/>
      <c r="J7" s="47"/>
      <c r="K7" s="47"/>
      <c r="L7" s="7"/>
    </row>
    <row r="8" spans="1:18" s="9" customFormat="1" ht="12.7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R8" s="10"/>
    </row>
    <row r="9" spans="1:18" s="9" customFormat="1" ht="12.75" x14ac:dyDescent="0.2">
      <c r="A9" s="7"/>
      <c r="B9" s="8" t="s">
        <v>2</v>
      </c>
      <c r="C9" s="11"/>
      <c r="D9" s="11"/>
      <c r="E9" s="11"/>
      <c r="F9" s="7"/>
      <c r="G9" s="7"/>
      <c r="H9" s="7"/>
      <c r="I9" s="7"/>
      <c r="J9" s="7"/>
      <c r="K9" s="7"/>
      <c r="L9" s="7"/>
      <c r="R9" s="10"/>
    </row>
    <row r="10" spans="1:18" s="9" customFormat="1" ht="15" x14ac:dyDescent="0.25">
      <c r="A10" s="7"/>
      <c r="B10" s="46"/>
      <c r="C10" s="47"/>
      <c r="D10" s="47"/>
      <c r="E10" s="47"/>
      <c r="F10" s="47"/>
      <c r="G10" s="7"/>
      <c r="H10" s="12" t="s">
        <v>3</v>
      </c>
      <c r="I10" s="7"/>
      <c r="J10" s="7"/>
      <c r="K10" s="7"/>
      <c r="L10" s="7"/>
    </row>
    <row r="11" spans="1:18" s="9" customFormat="1" ht="12.75" x14ac:dyDescent="0.2">
      <c r="A11" s="7"/>
      <c r="B11" s="11"/>
      <c r="C11" s="11"/>
      <c r="D11" s="11"/>
      <c r="E11" s="11"/>
      <c r="F11" s="7"/>
      <c r="G11" s="7"/>
      <c r="H11" s="7"/>
      <c r="I11" s="7"/>
      <c r="J11" s="13"/>
      <c r="K11" s="13"/>
      <c r="L11" s="13"/>
    </row>
    <row r="12" spans="1:18" s="9" customFormat="1" ht="12.75" x14ac:dyDescent="0.2">
      <c r="A12" s="7"/>
      <c r="B12" s="8" t="s">
        <v>4</v>
      </c>
      <c r="C12" s="8"/>
      <c r="D12" s="11"/>
      <c r="E12" s="7"/>
      <c r="F12" s="8"/>
      <c r="G12" s="11"/>
      <c r="H12" s="8" t="s">
        <v>18</v>
      </c>
      <c r="I12" s="13"/>
      <c r="J12" s="7"/>
      <c r="K12" s="7"/>
      <c r="L12" s="13"/>
    </row>
    <row r="13" spans="1:18" s="9" customFormat="1" ht="12.75" x14ac:dyDescent="0.2">
      <c r="A13" s="7"/>
      <c r="B13" s="27"/>
      <c r="C13" s="11"/>
      <c r="D13" s="11"/>
      <c r="E13" s="11"/>
      <c r="F13" s="11"/>
      <c r="G13" s="11"/>
      <c r="H13" s="28" t="s">
        <v>30</v>
      </c>
      <c r="I13" s="29" t="s">
        <v>31</v>
      </c>
      <c r="J13" s="7"/>
      <c r="K13" s="7"/>
      <c r="L13" s="7"/>
    </row>
    <row r="14" spans="1:18" s="9" customFormat="1" ht="12.75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8" s="9" customFormat="1" ht="12.75" x14ac:dyDescent="0.2">
      <c r="A15" s="7"/>
      <c r="B15" s="8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s="9" customFormat="1" ht="80.45" customHeight="1" x14ac:dyDescent="0.2">
      <c r="A16" s="7"/>
      <c r="B16" s="48"/>
      <c r="C16" s="39"/>
      <c r="D16" s="39"/>
      <c r="E16" s="39"/>
      <c r="F16" s="39"/>
      <c r="G16" s="39"/>
      <c r="H16" s="39"/>
      <c r="I16" s="39"/>
      <c r="J16" s="39"/>
      <c r="K16" s="39"/>
      <c r="L16" s="7"/>
    </row>
    <row r="17" spans="1:15" s="9" customFormat="1" ht="12.75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5" s="9" customFormat="1" ht="32.25" customHeight="1" x14ac:dyDescent="0.25">
      <c r="A18" s="7"/>
      <c r="B18" s="7"/>
      <c r="C18" s="7"/>
      <c r="D18" s="7"/>
      <c r="E18" s="7"/>
      <c r="F18" s="7"/>
      <c r="G18" s="40" t="s">
        <v>26</v>
      </c>
      <c r="H18" s="41"/>
      <c r="I18" s="41"/>
      <c r="J18" s="41"/>
      <c r="K18" s="42"/>
      <c r="L18" s="7"/>
    </row>
    <row r="19" spans="1:15" s="9" customFormat="1" ht="12.75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5" s="9" customFormat="1" ht="12.75" x14ac:dyDescent="0.2">
      <c r="A20" s="7"/>
      <c r="B20" s="14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5" s="9" customFormat="1" ht="12.75" x14ac:dyDescent="0.2">
      <c r="A21" s="7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5" s="9" customFormat="1" ht="12.75" x14ac:dyDescent="0.2">
      <c r="A22" s="7"/>
      <c r="B22" s="14" t="s">
        <v>12</v>
      </c>
      <c r="C22" s="7"/>
      <c r="D22" s="25"/>
      <c r="E22" s="7"/>
      <c r="F22" s="7"/>
      <c r="G22" s="7"/>
      <c r="H22" s="7"/>
      <c r="I22" s="7"/>
      <c r="J22" s="7"/>
      <c r="K22" s="7"/>
      <c r="L22" s="7"/>
    </row>
    <row r="23" spans="1:15" s="9" customFormat="1" ht="12.75" x14ac:dyDescent="0.2">
      <c r="A23" s="7"/>
      <c r="B23" s="8"/>
      <c r="C23" s="8"/>
      <c r="D23" s="8"/>
      <c r="E23" s="8"/>
      <c r="F23" s="7"/>
      <c r="G23" s="30" t="s">
        <v>6</v>
      </c>
      <c r="H23" s="30" t="s">
        <v>6</v>
      </c>
      <c r="I23" s="30" t="s">
        <v>6</v>
      </c>
      <c r="J23" s="21" t="s">
        <v>7</v>
      </c>
      <c r="K23" s="7"/>
      <c r="L23" s="7"/>
      <c r="O23" s="6"/>
    </row>
    <row r="24" spans="1:15" s="9" customFormat="1" ht="12.75" x14ac:dyDescent="0.2">
      <c r="A24" s="7"/>
      <c r="B24" s="12" t="s">
        <v>19</v>
      </c>
      <c r="C24" s="8"/>
      <c r="D24" s="8"/>
      <c r="E24" s="8"/>
      <c r="F24" s="7"/>
      <c r="G24" s="23"/>
      <c r="H24" s="23"/>
      <c r="I24" s="23"/>
      <c r="J24" s="20">
        <f>SUM(G24:I24)</f>
        <v>0</v>
      </c>
      <c r="K24" s="7"/>
      <c r="L24" s="7"/>
      <c r="M24" s="6"/>
      <c r="O24" s="6"/>
    </row>
    <row r="25" spans="1:15" s="9" customFormat="1" ht="12.75" x14ac:dyDescent="0.2">
      <c r="A25" s="7"/>
      <c r="B25" s="12" t="s">
        <v>13</v>
      </c>
      <c r="C25" s="8"/>
      <c r="D25" s="8"/>
      <c r="E25" s="8"/>
      <c r="F25" s="7"/>
      <c r="G25" s="16">
        <f>$D$22*G24</f>
        <v>0</v>
      </c>
      <c r="H25" s="16">
        <f>$D$22*H24</f>
        <v>0</v>
      </c>
      <c r="I25" s="16">
        <f>$D$22*I24</f>
        <v>0</v>
      </c>
      <c r="J25" s="20">
        <f>SUM(G25:I25)</f>
        <v>0</v>
      </c>
      <c r="K25" s="7"/>
      <c r="L25" s="7"/>
      <c r="M25" s="6"/>
      <c r="O25" s="6"/>
    </row>
    <row r="26" spans="1:15" s="9" customFormat="1" ht="12.75" x14ac:dyDescent="0.2">
      <c r="A26" s="7"/>
      <c r="B26" s="12" t="s">
        <v>14</v>
      </c>
      <c r="C26" s="8"/>
      <c r="D26" s="8"/>
      <c r="E26" s="8"/>
      <c r="F26" s="7"/>
      <c r="G26" s="23"/>
      <c r="H26" s="23"/>
      <c r="I26" s="23"/>
      <c r="J26" s="20">
        <f>SUM(G26:I26)</f>
        <v>0</v>
      </c>
      <c r="K26" s="7"/>
      <c r="L26" s="7"/>
      <c r="M26" s="6"/>
      <c r="O26" s="6"/>
    </row>
    <row r="27" spans="1:15" s="9" customFormat="1" ht="12.75" x14ac:dyDescent="0.2">
      <c r="A27" s="7"/>
      <c r="B27" s="12" t="s">
        <v>15</v>
      </c>
      <c r="C27" s="8"/>
      <c r="D27" s="8"/>
      <c r="E27" s="8"/>
      <c r="F27" s="7"/>
      <c r="G27" s="16">
        <f>G25+G26</f>
        <v>0</v>
      </c>
      <c r="H27" s="16">
        <f>H25+H26</f>
        <v>0</v>
      </c>
      <c r="I27" s="16">
        <f>I25+I26</f>
        <v>0</v>
      </c>
      <c r="J27" s="20">
        <f>SUM(G27:I27)</f>
        <v>0</v>
      </c>
      <c r="K27" s="7"/>
      <c r="L27" s="7"/>
      <c r="M27" s="6"/>
    </row>
    <row r="28" spans="1:15" s="9" customFormat="1" ht="15" customHeight="1" x14ac:dyDescent="0.2">
      <c r="A28" s="7"/>
      <c r="B28" s="17"/>
      <c r="C28" s="8"/>
      <c r="D28" s="8"/>
      <c r="E28" s="8"/>
      <c r="F28" s="7"/>
      <c r="G28" s="7"/>
      <c r="H28" s="7"/>
      <c r="I28" s="7"/>
      <c r="J28" s="7"/>
      <c r="K28" s="7"/>
      <c r="L28" s="7"/>
      <c r="M28" s="6"/>
    </row>
    <row r="29" spans="1:15" s="9" customFormat="1" ht="12.75" x14ac:dyDescent="0.2">
      <c r="A29" s="7"/>
      <c r="B29" s="17"/>
      <c r="C29" s="8"/>
      <c r="D29" s="8"/>
      <c r="E29" s="8"/>
      <c r="F29" s="7"/>
      <c r="G29" s="8"/>
      <c r="H29" s="8"/>
      <c r="I29" s="8"/>
      <c r="J29" s="8"/>
      <c r="K29" s="8"/>
      <c r="L29" s="7"/>
      <c r="M29" s="6"/>
    </row>
    <row r="30" spans="1:15" s="9" customFormat="1" ht="12.75" customHeight="1" x14ac:dyDescent="0.2">
      <c r="A30" s="7"/>
      <c r="B30" s="34" t="s">
        <v>25</v>
      </c>
      <c r="C30" s="35"/>
      <c r="D30" s="35"/>
      <c r="E30" s="35"/>
      <c r="F30" s="35"/>
      <c r="G30" s="36"/>
      <c r="H30" s="36"/>
      <c r="I30" s="36"/>
      <c r="J30" s="36"/>
      <c r="K30" s="36"/>
      <c r="L30" s="7"/>
      <c r="M30" s="6"/>
    </row>
    <row r="31" spans="1:15" s="9" customFormat="1" ht="12.75" customHeight="1" x14ac:dyDescent="0.2">
      <c r="A31" s="7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7"/>
      <c r="M31" s="6"/>
    </row>
    <row r="32" spans="1:15" s="9" customFormat="1" ht="12.75" x14ac:dyDescent="0.2">
      <c r="A32" s="7"/>
      <c r="B32" s="7" t="s">
        <v>22</v>
      </c>
      <c r="C32" s="8"/>
      <c r="D32" s="8"/>
      <c r="E32" s="8"/>
      <c r="F32" s="7"/>
      <c r="G32" s="23"/>
      <c r="H32" s="7"/>
      <c r="I32" s="7"/>
      <c r="J32" s="7"/>
      <c r="K32" s="7"/>
      <c r="L32" s="7"/>
      <c r="M32" s="6"/>
    </row>
    <row r="33" spans="1:13" s="9" customFormat="1" ht="12.75" x14ac:dyDescent="0.2">
      <c r="A33" s="7"/>
      <c r="B33" s="7" t="s">
        <v>14</v>
      </c>
      <c r="C33" s="8"/>
      <c r="D33" s="8"/>
      <c r="E33" s="8"/>
      <c r="F33" s="15"/>
      <c r="G33" s="23"/>
      <c r="H33" s="15"/>
      <c r="I33" s="15"/>
      <c r="J33" s="8"/>
      <c r="K33" s="8"/>
      <c r="L33" s="7"/>
    </row>
    <row r="34" spans="1:13" s="9" customFormat="1" ht="12.75" x14ac:dyDescent="0.2">
      <c r="A34" s="7"/>
      <c r="B34" s="7" t="s">
        <v>33</v>
      </c>
      <c r="C34" s="8"/>
      <c r="D34" s="8"/>
      <c r="E34" s="8"/>
      <c r="F34" s="15"/>
      <c r="G34" s="16">
        <f>(G32+G33)/1720</f>
        <v>0</v>
      </c>
      <c r="H34" s="15"/>
      <c r="I34" s="15"/>
      <c r="J34" s="8"/>
      <c r="K34" s="8"/>
      <c r="L34" s="7"/>
      <c r="M34" s="6"/>
    </row>
    <row r="35" spans="1:13" s="9" customFormat="1" ht="12.75" x14ac:dyDescent="0.2">
      <c r="A35" s="7"/>
      <c r="B35" s="17"/>
      <c r="C35" s="8"/>
      <c r="D35" s="8"/>
      <c r="E35" s="8"/>
      <c r="F35" s="8"/>
      <c r="G35" s="15"/>
      <c r="H35" s="15"/>
      <c r="I35" s="15"/>
      <c r="J35" s="8"/>
      <c r="K35" s="8"/>
      <c r="L35" s="7"/>
      <c r="M35" s="6"/>
    </row>
    <row r="36" spans="1:13" s="9" customFormat="1" ht="12.75" x14ac:dyDescent="0.2">
      <c r="A36" s="7"/>
      <c r="B36" s="17"/>
      <c r="C36" s="8"/>
      <c r="D36" s="8"/>
      <c r="E36" s="8"/>
      <c r="F36" s="7"/>
      <c r="G36" s="30" t="s">
        <v>6</v>
      </c>
      <c r="H36" s="30" t="s">
        <v>6</v>
      </c>
      <c r="I36" s="30" t="s">
        <v>6</v>
      </c>
      <c r="J36" s="21" t="s">
        <v>7</v>
      </c>
      <c r="K36" s="8"/>
      <c r="L36" s="7"/>
      <c r="M36" s="6"/>
    </row>
    <row r="37" spans="1:13" s="9" customFormat="1" ht="12.75" x14ac:dyDescent="0.2">
      <c r="A37" s="7"/>
      <c r="B37" s="7" t="s">
        <v>23</v>
      </c>
      <c r="C37" s="8"/>
      <c r="D37" s="8"/>
      <c r="E37" s="8"/>
      <c r="F37" s="7"/>
      <c r="G37" s="24"/>
      <c r="H37" s="24"/>
      <c r="I37" s="24"/>
      <c r="J37" s="31">
        <f>SUM(G37:I37)</f>
        <v>0</v>
      </c>
      <c r="K37" s="8"/>
      <c r="L37" s="7"/>
      <c r="M37" s="6"/>
    </row>
    <row r="38" spans="1:13" s="9" customFormat="1" ht="12.75" x14ac:dyDescent="0.2">
      <c r="A38" s="7"/>
      <c r="B38" s="7" t="s">
        <v>32</v>
      </c>
      <c r="C38" s="8"/>
      <c r="D38" s="8"/>
      <c r="E38" s="8"/>
      <c r="F38" s="7"/>
      <c r="G38" s="16">
        <f>G37*G34</f>
        <v>0</v>
      </c>
      <c r="H38" s="16">
        <f>H37*G34</f>
        <v>0</v>
      </c>
      <c r="I38" s="16">
        <f>I37*G34</f>
        <v>0</v>
      </c>
      <c r="J38" s="20">
        <f>SUM(G38:I38)</f>
        <v>0</v>
      </c>
      <c r="K38" s="8"/>
      <c r="L38" s="7"/>
      <c r="M38" s="6"/>
    </row>
    <row r="39" spans="1:13" s="9" customFormat="1" ht="15" customHeight="1" x14ac:dyDescent="0.2">
      <c r="A39" s="7"/>
      <c r="B39" s="17"/>
      <c r="C39" s="8"/>
      <c r="D39" s="8"/>
      <c r="E39" s="8"/>
      <c r="F39" s="7"/>
      <c r="G39" s="7"/>
      <c r="H39" s="7"/>
      <c r="I39" s="7"/>
      <c r="J39" s="7"/>
      <c r="K39" s="7"/>
      <c r="L39" s="7"/>
      <c r="M39" s="6"/>
    </row>
    <row r="40" spans="1:13" s="9" customFormat="1" ht="12.75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3" s="9" customFormat="1" ht="12.75" x14ac:dyDescent="0.2">
      <c r="A41" s="7"/>
      <c r="B41" s="17" t="s">
        <v>29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s="6" customFormat="1" ht="12.75" x14ac:dyDescent="0.2">
      <c r="A42" s="18"/>
      <c r="B42" s="19"/>
      <c r="C42" s="19"/>
      <c r="D42" s="19"/>
      <c r="E42" s="19"/>
      <c r="F42" s="18"/>
      <c r="G42" s="30" t="s">
        <v>6</v>
      </c>
      <c r="H42" s="30" t="s">
        <v>6</v>
      </c>
      <c r="I42" s="30" t="s">
        <v>6</v>
      </c>
      <c r="J42" s="21" t="s">
        <v>7</v>
      </c>
      <c r="K42" s="7"/>
      <c r="L42" s="18"/>
    </row>
    <row r="43" spans="1:13" s="6" customFormat="1" ht="12.75" x14ac:dyDescent="0.2">
      <c r="A43" s="18"/>
      <c r="B43" s="12" t="s">
        <v>20</v>
      </c>
      <c r="C43" s="19"/>
      <c r="D43" s="19"/>
      <c r="E43" s="19"/>
      <c r="F43" s="18"/>
      <c r="G43" s="23"/>
      <c r="H43" s="23"/>
      <c r="I43" s="23"/>
      <c r="J43" s="20">
        <f>SUM(G43:I43)</f>
        <v>0</v>
      </c>
      <c r="K43" s="7"/>
      <c r="L43" s="18"/>
    </row>
    <row r="44" spans="1:13" s="9" customFormat="1" ht="1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3" s="9" customFormat="1" ht="12.7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3" s="9" customFormat="1" ht="12.75" x14ac:dyDescent="0.2">
      <c r="A46" s="7"/>
      <c r="B46" s="8" t="s">
        <v>24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3" s="9" customFormat="1" ht="39.6" customHeight="1" x14ac:dyDescent="0.2">
      <c r="A47" s="7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7"/>
    </row>
    <row r="48" spans="1:13" s="9" customFormat="1" ht="18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s="9" customFormat="1" ht="12.75" x14ac:dyDescent="0.2">
      <c r="A49" s="7"/>
      <c r="B49" s="8" t="s">
        <v>21</v>
      </c>
      <c r="C49" s="7"/>
      <c r="D49" s="7"/>
      <c r="E49" s="7"/>
      <c r="F49" s="25"/>
      <c r="G49" s="11"/>
      <c r="H49" s="7"/>
      <c r="I49" s="7"/>
      <c r="J49" s="7"/>
      <c r="K49" s="7"/>
      <c r="L49" s="7"/>
    </row>
    <row r="50" spans="1:12" s="9" customFormat="1" ht="12.75" x14ac:dyDescent="0.2">
      <c r="A50" s="7"/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s="9" customFormat="1" ht="12.75" x14ac:dyDescent="0.2">
      <c r="A51" s="7"/>
      <c r="B51" s="8" t="s">
        <v>16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s="9" customFormat="1" ht="12.75" x14ac:dyDescent="0.2">
      <c r="A52" s="7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7"/>
    </row>
    <row r="53" spans="1:12" s="9" customFormat="1" ht="12.75" x14ac:dyDescent="0.2">
      <c r="A53" s="7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7"/>
    </row>
    <row r="54" spans="1:12" s="9" customFormat="1" ht="12.7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s="9" customFormat="1" ht="12.75" x14ac:dyDescent="0.2">
      <c r="A55" s="7"/>
      <c r="B55" s="8" t="s">
        <v>8</v>
      </c>
      <c r="C55" s="8"/>
      <c r="D55" s="8"/>
      <c r="E55" s="8"/>
      <c r="F55" s="8"/>
      <c r="G55" s="8"/>
      <c r="H55" s="7"/>
      <c r="I55" s="7"/>
      <c r="J55" s="7"/>
      <c r="K55" s="7"/>
      <c r="L55" s="7"/>
    </row>
    <row r="56" spans="1:12" s="9" customFormat="1" ht="10.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s="9" customFormat="1" ht="12.75" x14ac:dyDescent="0.2">
      <c r="A57" s="7"/>
      <c r="B57" s="11" t="s">
        <v>9</v>
      </c>
      <c r="C57" s="11"/>
      <c r="D57" s="11"/>
      <c r="E57" s="11"/>
      <c r="F57" s="11" t="s">
        <v>10</v>
      </c>
      <c r="G57" s="8"/>
      <c r="H57" s="7"/>
      <c r="I57" s="7"/>
      <c r="J57" s="7"/>
      <c r="K57" s="7"/>
      <c r="L57" s="7"/>
    </row>
    <row r="58" spans="1:12" s="9" customFormat="1" ht="15" x14ac:dyDescent="0.25">
      <c r="A58" s="7"/>
      <c r="B58" s="32"/>
      <c r="C58" s="33"/>
      <c r="D58" s="33"/>
      <c r="E58" s="37"/>
      <c r="F58" s="43"/>
      <c r="G58" s="33"/>
      <c r="H58" s="33"/>
      <c r="I58" s="44"/>
      <c r="J58" s="45"/>
      <c r="K58" s="45"/>
      <c r="L58" s="7"/>
    </row>
    <row r="59" spans="1:12" s="9" customFormat="1" ht="12.75" x14ac:dyDescent="0.2">
      <c r="A59" s="7"/>
      <c r="B59" s="11" t="s">
        <v>11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s="9" customFormat="1" ht="24" customHeight="1" x14ac:dyDescent="0.2">
      <c r="A60" s="7"/>
      <c r="B60" s="32"/>
      <c r="C60" s="33"/>
      <c r="D60" s="33"/>
      <c r="E60" s="33"/>
      <c r="F60" s="7"/>
      <c r="G60" s="7"/>
      <c r="H60" s="7"/>
      <c r="I60" s="7"/>
      <c r="J60" s="7"/>
      <c r="K60" s="7"/>
      <c r="L60" s="7"/>
    </row>
    <row r="61" spans="1:12" s="9" customFormat="1" ht="12.7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s="9" customFormat="1" ht="12.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s="9" customFormat="1" ht="12.75" x14ac:dyDescent="0.2">
      <c r="A63" s="7"/>
      <c r="B63" s="8" t="s">
        <v>27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s="9" customFormat="1" ht="12.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s="9" customFormat="1" ht="12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</sheetData>
  <sheetProtection algorithmName="SHA-512" hashValue="oQAqzTeUbW+ryNbYtsJdtav7AXAG1vlUb3AxuhHSy5d26yG8Esas8p0rGxM2ph/n8OvKih/UFXWosay44tWo+g==" saltValue="ZlRyJWQsum3jOstk49x6+A==" spinCount="100000" sheet="1" objects="1" scenarios="1"/>
  <mergeCells count="12">
    <mergeCell ref="H3:K3"/>
    <mergeCell ref="B60:E60"/>
    <mergeCell ref="B30:K30"/>
    <mergeCell ref="B58:E58"/>
    <mergeCell ref="B47:K47"/>
    <mergeCell ref="G18:K18"/>
    <mergeCell ref="F58:K58"/>
    <mergeCell ref="H7:K7"/>
    <mergeCell ref="B7:F7"/>
    <mergeCell ref="B10:F10"/>
    <mergeCell ref="B16:K16"/>
    <mergeCell ref="B52:K53"/>
  </mergeCells>
  <pageMargins left="0.51181102362204722" right="0.31496062992125984" top="0.35433070866141736" bottom="0.74803149606299213" header="0.31496062992125984" footer="0.31496062992125984"/>
  <pageSetup paperSize="9" scale="71" orientation="portrait" r:id="rId1"/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676275</xdr:colOff>
                    <xdr:row>8</xdr:row>
                    <xdr:rowOff>95250</xdr:rowOff>
                  </from>
                  <to>
                    <xdr:col>7</xdr:col>
                    <xdr:colOff>161925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76200</xdr:rowOff>
                  </from>
                  <to>
                    <xdr:col>1</xdr:col>
                    <xdr:colOff>152400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66675</xdr:rowOff>
                  </from>
                  <to>
                    <xdr:col>1</xdr:col>
                    <xdr:colOff>152400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39</xdr:row>
                    <xdr:rowOff>66675</xdr:rowOff>
                  </from>
                  <to>
                    <xdr:col>1</xdr:col>
                    <xdr:colOff>161925</xdr:colOff>
                    <xdr:row>41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990B8AD7FB5BC4FB5C17C611AB8DDB8" ma:contentTypeVersion="6" ma:contentTypeDescription="Luo uusi asiakirja." ma:contentTypeScope="" ma:versionID="dc5e27e51487839eebcc5436883ab91c">
  <xsd:schema xmlns:xsd="http://www.w3.org/2001/XMLSchema" xmlns:xs="http://www.w3.org/2001/XMLSchema" xmlns:p="http://schemas.microsoft.com/office/2006/metadata/properties" xmlns:ns2="2fb0e7d6-7acd-4efd-8a1d-b95a9f77357a" targetNamespace="http://schemas.microsoft.com/office/2006/metadata/properties" ma:root="true" ma:fieldsID="c39e0624f5567474b01219f15e23ea48" ns2:_="">
    <xsd:import namespace="2fb0e7d6-7acd-4efd-8a1d-b95a9f773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0e7d6-7acd-4efd-8a1d-b95a9f773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507C1F-A852-4C9D-97A5-DDDEDBC43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b0e7d6-7acd-4efd-8a1d-b95a9f773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A69E3-B845-45D1-8407-2550999FE98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fb0e7d6-7acd-4efd-8a1d-b95a9f7735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Tehtävänkuvauslomake</vt:lpstr>
      <vt:lpstr>Tehtävänkuvauslomake!Tulostusalue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Autio Ritva (TEM)</dc:creator>
  <cp:keywords/>
  <dc:description/>
  <cp:lastModifiedBy>Mari Saalamo</cp:lastModifiedBy>
  <cp:revision/>
  <cp:lastPrinted>2022-05-20T10:17:18Z</cp:lastPrinted>
  <dcterms:created xsi:type="dcterms:W3CDTF">2021-09-02T09:20:34Z</dcterms:created>
  <dcterms:modified xsi:type="dcterms:W3CDTF">2022-06-03T07:30:14Z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0x010100D990B8AD7FB5BC4FB5C17C611AB8DDB8</vt:lpwstr>
  </property>
</Properties>
</file>